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9375" windowHeight="4635"/>
  </bookViews>
  <sheets>
    <sheet name="Sales by Product" sheetId="1" r:id="rId1"/>
    <sheet name="Product by Quarter" sheetId="2" r:id="rId2"/>
  </sheets>
  <calcPr calcId="162913" concurrentCalc="0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E13" i="2"/>
  <c r="D13" i="2"/>
  <c r="C13" i="2"/>
  <c r="B13" i="2"/>
  <c r="F9" i="1"/>
  <c r="F10" i="1"/>
  <c r="F11" i="1"/>
  <c r="F12" i="1"/>
  <c r="F13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<sst xmlns="http://schemas.openxmlformats.org/spreadsheetml/2006/main" count="27" uniqueCount="20">
  <si>
    <t>2014 Sales</t>
  </si>
  <si>
    <t>By Rep and Product</t>
  </si>
  <si>
    <t>Sales Rep</t>
  </si>
  <si>
    <t>Tucana Roast</t>
  </si>
  <si>
    <t>Indus Tea</t>
  </si>
  <si>
    <t>Phoenix Roast</t>
  </si>
  <si>
    <t>Vela Herbal</t>
  </si>
  <si>
    <t>Grand Total</t>
  </si>
  <si>
    <t>Daniels</t>
  </si>
  <si>
    <t>Franklin</t>
  </si>
  <si>
    <t>Hernandez</t>
  </si>
  <si>
    <t>Lloyd</t>
  </si>
  <si>
    <t>McCanney</t>
  </si>
  <si>
    <t>Totals</t>
  </si>
  <si>
    <t>Product by Quarter</t>
  </si>
  <si>
    <t>Product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</si>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</sst>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2" fillId="0" borderId="0" xfId="2"/>
    <xf numFmtId="0" fontId="3" fillId="0" borderId="0" xfId="3" applyBorder="1"/>
    <xf numFmtId="0" fontId="4" fillId="0" borderId="2" xfId="4" applyAlignment="1">
      <alignment horizontal="center"/>
    </xf>
    <xf numFmtId="44" fontId="0" fillId="0" borderId="0" xfId="1" applyFont="1"/>
    <xf numFmtId="0" fontId="0" fillId="0" borderId="3" xfId="0" applyBorder="1"/>
    <xf numFmtId="44" fontId="0" fillId="0" borderId="3" xfId="1" applyFont="1" applyBorder="1"/>
  </cellXfs>
  <cellStyles count="5">
    <cellStyle name="Currency" xfId="1" builtinId="4"/>
    <cellStyle name="Heading 1" xfId="3" builtinId="16"/>
    <cellStyle name="Heading 3" xfId="4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'Product by Quarter'!$A$9</c:f>
              <c:strCache>
                <c:ptCount val="1"/>
                <c:pt idx="0">
                  <c:v>Indus Tea</c:v>
                </c:pt>
              </c:strCache>
            </c:strRef>
          </c:tx>
          <c:cat>
            <c:strRef>
              <c:f>'Product by Quarter'!$B$8:$E$8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'Product by Quarter'!$B$9:$E$9</c:f>
              <c:numCache>
                <c:formatCode>_("$"* #,##0.00_);_("$"* \(#,##0.00\);_("$"* "-"??_);_(@_)</c:formatCode>
                <c:ptCount val="4"/>
                <c:pt idx="0">
                  <c:v>5903.0999999999995</c:v>
                </c:pt>
                <c:pt idx="1">
                  <c:v>10099.799999999999</c:v>
                </c:pt>
                <c:pt idx="2">
                  <c:v>8291.7000000000025</c:v>
                </c:pt>
                <c:pt idx="3">
                  <c:v>8454.6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3-41D5-93A1-7304BC6C543B}"/>
            </c:ext>
          </c:extLst>
        </c:ser>
        <c:ser>
          <c:idx val="1"/>
          <c:order val="1"/>
          <c:tx>
            <c:strRef>
              <c:f>'Product by Quarter'!$A$10</c:f>
              <c:strCache>
                <c:ptCount val="1"/>
                <c:pt idx="0">
                  <c:v>Phoenix Roast</c:v>
                </c:pt>
              </c:strCache>
            </c:strRef>
          </c:tx>
          <c:cat>
            <c:strRef>
              <c:f>'Product by Quarter'!$B$8:$E$8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'Product by Quarter'!$B$10:$E$10</c:f>
              <c:numCache>
                <c:formatCode>_("$"* #,##0.00_);_("$"* \(#,##0.00\);_("$"* "-"??_);_(@_)</c:formatCode>
                <c:ptCount val="4"/>
                <c:pt idx="0">
                  <c:v>8548.1999999999989</c:v>
                </c:pt>
                <c:pt idx="1">
                  <c:v>9020.6999999999989</c:v>
                </c:pt>
                <c:pt idx="2">
                  <c:v>8883.9</c:v>
                </c:pt>
                <c:pt idx="3">
                  <c:v>7948.7999999999993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73-41D5-93A1-7304BC6C543B}"/>
            </c:ext>
          </c:extLst>
        </c:ser>
        <c:ser>
          <c:idx val="2"/>
          <c:order val="2"/>
          <c:tx>
            <c:strRef>
              <c:f>'Product by Quarter'!$A$11</c:f>
              <c:strCache>
                <c:ptCount val="1"/>
                <c:pt idx="0">
                  <c:v>Tucana Roast</c:v>
                </c:pt>
              </c:strCache>
            </c:strRef>
          </c:tx>
          <c:cat>
            <c:strRef>
              <c:f>'Product by Quarter'!$B$8:$E$8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'Product by Quarter'!$B$11:$E$11</c:f>
              <c:numCache>
                <c:formatCode>_("$"* #,##0.00_);_("$"* \(#,##0.00\);_("$"* "-"??_);_(@_)</c:formatCode>
                <c:ptCount val="4"/>
                <c:pt idx="0">
                  <c:v>9410.3999999999978</c:v>
                </c:pt>
                <c:pt idx="1">
                  <c:v>7636.5000000000027</c:v>
                </c:pt>
                <c:pt idx="2">
                  <c:v>6272.0999999999995</c:v>
                </c:pt>
                <c:pt idx="3">
                  <c:v>9656.0999999999949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73-41D5-93A1-7304BC6C543B}"/>
            </c:ext>
          </c:extLst>
        </c:ser>
        <c:ser>
          <c:idx val="3"/>
          <c:order val="3"/>
          <c:tx>
            <c:strRef>
              <c:f>'Product by Quarter'!$A$12</c:f>
              <c:strCache>
                <c:ptCount val="1"/>
                <c:pt idx="0">
                  <c:v>Vela Herbal</c:v>
                </c:pt>
              </c:strCache>
            </c:strRef>
          </c:tx>
          <c:cat>
            <c:strRef>
              <c:f>'Product by Quarter'!$B$8:$E$8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'Product by Quarter'!$B$12:$E$12</c:f>
              <c:numCache>
                <c:formatCode>_("$"* #,##0.00_);_("$"* \(#,##0.00\);_("$"* "-"??_);_(@_)</c:formatCode>
                <c:ptCount val="4"/>
                <c:pt idx="0">
                  <c:v>9531.9</c:v>
                </c:pt>
                <c:pt idx="1">
                  <c:v>10592.1</c:v>
                </c:pt>
                <c:pt idx="2">
                  <c:v>10248.300000000001</c:v>
                </c:pt>
                <c:pt idx="3">
                  <c:v>9456.2999999999993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73-41D5-93A1-7304BC6C5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479800"/>
        <c:axId val="259480192"/>
      </c:lineChart>
      <c:catAx>
        <c:axId val="259479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9480192"/>
        <c:crosses val="autoZero"/>
        <c:auto val="1"/>
        <c:lblAlgn val="ctr"/>
        <c:lblOffset val="100"/>
        <c:noMultiLvlLbl val="0"/>
      </c:catAx>
      <c:valAx>
        <c:axId val="25948019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59479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561180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  <xdr:twoCellAnchor>
    <xdr:from>
      <xdr:col>9</xdr:col>
      <xdr:colOff>76200</xdr:colOff>
      <xdr:row>12</xdr:row>
      <xdr:rowOff>119062</xdr:rowOff>
    </xdr:from>
    <xdr:to>
      <xdr:col>16</xdr:col>
      <xdr:colOff>381000</xdr:colOff>
      <xdr:row>27</xdr:row>
      <xdr:rowOff>4762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4"/>
  <sheetViews>
    <sheetView tabSelected="1" workbookViewId="0">
      <selection activeCell="F14" sqref="F14"/>
    </sheetView>
  </sheetViews>
  <sheetFormatPr defaultRowHeight="15" x14ac:dyDescent="0.25"/>
  <cols>
    <col min="1" max="1" width="10.85546875" bestFit="1" customWidth="1"/>
    <col min="2" max="2" width="12.42578125" bestFit="1" customWidth="1"/>
    <col min="3" max="3" width="11.5703125" bestFit="1" customWidth="1"/>
    <col min="4" max="4" width="13.7109375" bestFit="1" customWidth="1"/>
    <col min="5" max="5" width="11.5703125" bestFit="1" customWidth="1"/>
    <col min="6" max="6" width="11.7109375" bestFit="1" customWidth="1"/>
  </cols>
  <sheetData>
    <row r="5" spans="1:6" ht="22.5" x14ac:dyDescent="0.3">
      <c r="A5" s="1" t="s">
        <v>0</v>
      </c>
    </row>
    <row r="6" spans="1:6" ht="19.5" x14ac:dyDescent="0.3">
      <c r="A6" s="2" t="s">
        <v>1</v>
      </c>
    </row>
    <row r="8" spans="1:6" ht="15.75" thickBot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x14ac:dyDescent="0.25">
      <c r="A9" t="s">
        <v>8</v>
      </c>
      <c r="B9" s="4">
        <v>1595.7</v>
      </c>
      <c r="C9" s="4">
        <v>2914.1999999999989</v>
      </c>
      <c r="D9" s="4">
        <v>2163.5999999999995</v>
      </c>
      <c r="E9" s="4">
        <v>2533.5</v>
      </c>
      <c r="F9" s="4">
        <f t="shared" ref="F9:F13" si="0">SUM(B9:E9)</f>
        <v>9206.9999999999982</v>
      </c>
    </row>
    <row r="10" spans="1:6" x14ac:dyDescent="0.25">
      <c r="A10" t="s">
        <v>9</v>
      </c>
      <c r="B10" s="4">
        <v>3938.3999999999996</v>
      </c>
      <c r="C10" s="4">
        <v>2623.5</v>
      </c>
      <c r="D10" s="4">
        <v>2770.1999999999994</v>
      </c>
      <c r="E10" s="4">
        <v>3206.7</v>
      </c>
      <c r="F10" s="4">
        <f t="shared" si="0"/>
        <v>12538.8</v>
      </c>
    </row>
    <row r="11" spans="1:6" x14ac:dyDescent="0.25">
      <c r="A11" t="s">
        <v>10</v>
      </c>
      <c r="B11" s="4">
        <v>3324.6</v>
      </c>
      <c r="C11" s="4">
        <v>2852.1</v>
      </c>
      <c r="D11" s="4">
        <v>3851.1</v>
      </c>
      <c r="E11" s="4">
        <v>5571.9000000000005</v>
      </c>
      <c r="F11" s="4">
        <f t="shared" si="0"/>
        <v>15599.7</v>
      </c>
    </row>
    <row r="12" spans="1:6" x14ac:dyDescent="0.25">
      <c r="A12" t="s">
        <v>11</v>
      </c>
      <c r="B12" s="4">
        <v>5071.5</v>
      </c>
      <c r="C12" s="4">
        <v>6271.2000000000016</v>
      </c>
      <c r="D12" s="4">
        <v>5890.5000000000009</v>
      </c>
      <c r="E12" s="4">
        <v>6158.7000000000016</v>
      </c>
      <c r="F12" s="4">
        <f t="shared" si="0"/>
        <v>23391.9</v>
      </c>
    </row>
    <row r="13" spans="1:6" x14ac:dyDescent="0.25">
      <c r="A13" t="s">
        <v>12</v>
      </c>
      <c r="B13" s="4">
        <v>3618.0000000000005</v>
      </c>
      <c r="C13" s="4">
        <v>4826.7</v>
      </c>
      <c r="D13" s="4">
        <v>4645.8</v>
      </c>
      <c r="E13" s="4">
        <v>6976.8000000000011</v>
      </c>
      <c r="F13" s="4">
        <f t="shared" si="0"/>
        <v>20067.300000000003</v>
      </c>
    </row>
    <row r="14" spans="1:6" x14ac:dyDescent="0.25">
      <c r="A14" s="5" t="s">
        <v>13</v>
      </c>
      <c r="B14" s="6">
        <f t="shared" ref="B14:F14" si="1">SUM(B9:B13)</f>
        <v>17548.2</v>
      </c>
      <c r="C14" s="6">
        <f t="shared" si="1"/>
        <v>19487.7</v>
      </c>
      <c r="D14" s="6">
        <f t="shared" si="1"/>
        <v>19321.2</v>
      </c>
      <c r="E14" s="6">
        <f t="shared" si="1"/>
        <v>24447.600000000006</v>
      </c>
      <c r="F14" s="6">
        <f t="shared" si="1"/>
        <v>80804.700000000012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3"/>
  <sheetViews>
    <sheetView workbookViewId="0">
      <selection activeCell="F13" sqref="F13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4" width="11.7109375" bestFit="1" customWidth="1"/>
    <col min="5" max="5" width="11.5703125" bestFit="1" customWidth="1"/>
    <col min="6" max="6" width="12.5703125" bestFit="1" customWidth="1"/>
  </cols>
  <sheetData>
    <row r="5" spans="1:6" ht="22.5" x14ac:dyDescent="0.3">
      <c r="A5" s="1" t="s">
        <v>0</v>
      </c>
    </row>
    <row r="6" spans="1:6" ht="19.5" x14ac:dyDescent="0.3">
      <c r="A6" s="2" t="s">
        <v>14</v>
      </c>
    </row>
    <row r="7" spans="1:6" ht="19.5" x14ac:dyDescent="0.3">
      <c r="A7" s="2"/>
    </row>
    <row r="8" spans="1:6" ht="15.75" thickBot="1" x14ac:dyDescent="0.3">
      <c r="A8" s="3" t="s">
        <v>15</v>
      </c>
      <c r="B8" s="3" t="s">
        <v>16</v>
      </c>
      <c r="C8" s="3" t="s">
        <v>17</v>
      </c>
      <c r="D8" s="3" t="s">
        <v>18</v>
      </c>
      <c r="E8" s="3" t="s">
        <v>19</v>
      </c>
      <c r="F8" s="3" t="s">
        <v>13</v>
      </c>
    </row>
    <row r="9" spans="1:6" x14ac:dyDescent="0.25">
      <c r="A9" t="s">
        <v>4</v>
      </c>
      <c r="B9" s="4">
        <v>5903.0999999999995</v>
      </c>
      <c r="C9" s="4">
        <v>10099.799999999999</v>
      </c>
      <c r="D9" s="4">
        <v>8291.7000000000025</v>
      </c>
      <c r="E9" s="4">
        <v>8454.6</v>
      </c>
      <c r="F9" s="4">
        <f t="shared" ref="F9:F12" si="0">SUM(B9:E9)</f>
        <v>32749.199999999997</v>
      </c>
    </row>
    <row r="10" spans="1:6" x14ac:dyDescent="0.25">
      <c r="A10" t="s">
        <v>5</v>
      </c>
      <c r="B10" s="4">
        <v>8548.1999999999989</v>
      </c>
      <c r="C10" s="4">
        <v>9020.6999999999989</v>
      </c>
      <c r="D10" s="4">
        <v>8883.9</v>
      </c>
      <c r="E10" s="4">
        <v>7948.7999999999993</v>
      </c>
      <c r="F10" s="4">
        <f t="shared" si="0"/>
        <v>34401.599999999991</v>
      </c>
    </row>
    <row r="11" spans="1:6" x14ac:dyDescent="0.25">
      <c r="A11" t="s">
        <v>3</v>
      </c>
      <c r="B11" s="4">
        <v>9410.3999999999978</v>
      </c>
      <c r="C11" s="4">
        <v>7636.5000000000027</v>
      </c>
      <c r="D11" s="4">
        <v>6272.0999999999995</v>
      </c>
      <c r="E11" s="4">
        <v>9656.0999999999949</v>
      </c>
      <c r="F11" s="4">
        <f t="shared" si="0"/>
        <v>32975.099999999991</v>
      </c>
    </row>
    <row r="12" spans="1:6" x14ac:dyDescent="0.25">
      <c r="A12" t="s">
        <v>6</v>
      </c>
      <c r="B12" s="4">
        <v>9531.9</v>
      </c>
      <c r="C12" s="4">
        <v>10592.1</v>
      </c>
      <c r="D12" s="4">
        <v>10248.300000000001</v>
      </c>
      <c r="E12" s="4">
        <v>9456.2999999999993</v>
      </c>
      <c r="F12" s="4">
        <f t="shared" si="0"/>
        <v>39828.600000000006</v>
      </c>
    </row>
    <row r="13" spans="1:6" x14ac:dyDescent="0.25">
      <c r="A13" s="5" t="s">
        <v>13</v>
      </c>
      <c r="B13" s="6">
        <f t="shared" ref="B13:F13" si="1">SUM(B9:B12)</f>
        <v>33393.599999999999</v>
      </c>
      <c r="C13" s="6">
        <f t="shared" si="1"/>
        <v>37349.100000000006</v>
      </c>
      <c r="D13" s="6">
        <f t="shared" si="1"/>
        <v>33696</v>
      </c>
      <c r="E13" s="6">
        <f t="shared" si="1"/>
        <v>35515.799999999996</v>
      </c>
      <c r="F13" s="6">
        <f t="shared" si="1"/>
        <v>139954.5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by Product</vt:lpstr>
      <vt:lpstr>Product by Quarter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2015-09-20T18:16:14Z</dcterms:created>
  <dcterms:modified xsi:type="dcterms:W3CDTF">2015-12-03T15:39:02Z</dcterms:modified>
</cp:coreProperties>
</file>